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7918CE14-250A-431A-8EC9-5578154375C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<sst xmlns="http://schemas.openxmlformats.org/spreadsheetml/2006/main" count="2426" uniqueCount="842">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</sst>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558</v>
      </c>
      <c r="B10" s="194"/>
      <c r="C10" s="137" t="str">
        <f>VLOOKUP(A10,Listado!1:1048576,5,0)</f>
        <v>G. PROYECTOS SINGULARES</v>
      </c>
      <c r="D10" s="137"/>
      <c r="E10" s="137"/>
      <c r="F10" s="137"/>
      <c r="G10" s="137" t="str">
        <f>VLOOKUP(A10,Listado!1:1048576,6,0)</f>
        <v>Técnico/a 1</v>
      </c>
      <c r="H10" s="137"/>
      <c r="I10" s="187" t="str">
        <f>VLOOKUP(A10,Listado!1:1048576,9,0)</f>
        <v>Técnico/a especialista de Proyectos en Cálculo de Estructuras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cMMEYaepi1SmBCD2XKc+Ma74GmbBIqbUsEvCIOLiRLYVTKcw1Z8pAxhVeDUiRfmacs5Ex5UQozAw3OQQCBR0w==" saltValue="jaLVE+JE07L/U9LVgW4Pr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2023-07-10T12:38:50Z</dcterms:modified>
</cp:coreProperties>
</file>